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85" windowWidth="9420" windowHeight="4500" activeTab="0"/>
  </bookViews>
  <sheets>
    <sheet name="da pagare" sheetId="1" r:id="rId1"/>
  </sheets>
  <definedNames/>
  <calcPr fullCalcOnLoad="1"/>
</workbook>
</file>

<file path=xl/sharedStrings.xml><?xml version="1.0" encoding="utf-8"?>
<sst xmlns="http://schemas.openxmlformats.org/spreadsheetml/2006/main" count="385" uniqueCount="291">
  <si>
    <t>DITTA</t>
  </si>
  <si>
    <t>IMPORTO</t>
  </si>
  <si>
    <t xml:space="preserve">IRIDE SOC. COOPERATIVA </t>
  </si>
  <si>
    <t>SERVIZI COMUNALI INTEGRATI R.S.U. S.P.A. IN LIQUIDAZIONE</t>
  </si>
  <si>
    <t>TELECOM ITALIA SPA</t>
  </si>
  <si>
    <t>SEUS EMERGENZA URGENZA SANITARIA CSPA</t>
  </si>
  <si>
    <t>Liquidazione fattura ditta Maggioli per fornitura moduli autoimbustanti (verbale accertamento)</t>
  </si>
  <si>
    <t>MAGGIOLI SPA</t>
  </si>
  <si>
    <t>Liquidazione fattuirealla societas Servizi Comunali integrati RSU di Partinico per gestione integrata dei rifiuti relativa al periodo ottobre -dicembre 2011</t>
  </si>
  <si>
    <t>Liquidazione fattura n. 2ED-702710 del 29/03/2012 alla ditta Ricoh Italia srl per noleggio di n. 1 fotocopiatrice colore contratto Consip n. 514388. Nmero CIG 1039563286</t>
  </si>
  <si>
    <t xml:space="preserve">RICOH ITALIA S.R.L. </t>
  </si>
  <si>
    <t>Liquidazione somma di Euro 987,30 per acquisto sussidi didattici presso ditta Egaf Srl.</t>
  </si>
  <si>
    <t>Liquidazione a Seus Sicilia Emergenza Urgenza Sanitaria per madatro consigliere Cuneo Giiovanni periodo ottobre/dicembre 2011</t>
  </si>
  <si>
    <t>Liquidazione fatture ditta Levantino Group unipersonale srl per nolo piattaforma area con operatore</t>
  </si>
  <si>
    <t>LEVANTINO GROUP</t>
  </si>
  <si>
    <t>Liquidazione a Trenitalia per mandato del Cons.Virga Erasmo periodo aosto/Settembre 2011</t>
  </si>
  <si>
    <t>TRENITALIA</t>
  </si>
  <si>
    <t>AVV. PENSABENE LIONTI SALVATORE</t>
  </si>
  <si>
    <t xml:space="preserve">Liquidazione varie fatture a a Siiliana Ristorazione per fornitura del servizio di mensa scolastica nel primo semestre 2012 - CIG: 0631100032 </t>
  </si>
  <si>
    <t>SICILIANA RISTORAZIONE S.R.L.</t>
  </si>
  <si>
    <t>Liquidazione a Telecom per mandato Ottobre/Dicembre 2009</t>
  </si>
  <si>
    <t>Ricorso Tar Taormina Erasmo Orazio c/Comune di Capaci-Liquidaziione acconto per competenze professioinali Avv. S.re Pensabene Lionti</t>
  </si>
  <si>
    <t>Impegno e liquidazione spese di rogito notarile per costituzione pert costituzione del Consorzio Distretto Turistico Regionale Siciliano del Golfo di Castellamare</t>
  </si>
  <si>
    <t>DISTRETTO TURISTICO REGIONALE DEL GOLFO DI CASTELLAMMARE</t>
  </si>
  <si>
    <t>Liquidazione fatture alla Società Servizi Comunali Integhrati  RSU di Partinico per gestione integrata dei rifiuti reativa al periodo gennaio - aprile 20112.</t>
  </si>
  <si>
    <t>Cosentino Maria Luisa c/Comune di Capaci-Liquidazione parcella pro forma 2/P del 30/05/2012 Avv.Enea Erasmo</t>
  </si>
  <si>
    <t>AVV. ENEA ERASMO</t>
  </si>
  <si>
    <t>Liquidazione fattura alla ditta Olivetti spa per noleggio di n.8 fotocopiatrice-convenzione Consip.</t>
  </si>
  <si>
    <t xml:space="preserve">OLIVETTI S.P.A. </t>
  </si>
  <si>
    <t>Liquidazione alla Coop.Coser di Viagrande per servizio di assistenza di base e specialistica svolto nel mese di giugno 2012</t>
  </si>
  <si>
    <t>CO.SER A.R.L.</t>
  </si>
  <si>
    <t>Liquidazione alla coop.Coser di Viagrande per servizio di assistenza di base e specialistica svolto nei mesi di aprile e maggio 2012</t>
  </si>
  <si>
    <t>liquidazione alla FENAPI per mandato del Consigliere Sanfelice Pietro Paolo periodo gennaio /giugno 2012</t>
  </si>
  <si>
    <t>FENAPI</t>
  </si>
  <si>
    <t>Liquidazione a Telecom Italia per mandato Cons. Taormina Andrea periodo: gennaio febbraio e marzo 2012.</t>
  </si>
  <si>
    <t>Liquidazione a Trenitalia per mandato del Cons. Virga Erasmo periodo Marzo 2012.</t>
  </si>
  <si>
    <t>TRENITALIA SPA</t>
  </si>
  <si>
    <t>Liquidazione fattura n. 115/A del 16/07/2012 alla ditta Fontana Salvatore di Isola delle Femmine per manutenzione Automezzo GASOLONE targato AW763JF.</t>
  </si>
  <si>
    <t>OFFICINA FONTANA SALVATORE</t>
  </si>
  <si>
    <t>Liquidazione fattura ditta Iride Soc. Cooperativa per servizio di deratizzazione e disinfestazione del territorio comunale. CIC 43993423DD</t>
  </si>
  <si>
    <t>Liquidazione a SICURCASH CASH AND MORE per mandato al Consigliere Sabino Paolo fattura n. 48 del 01/02/2012 e fatt. n. 149 del 12/06/2012.</t>
  </si>
  <si>
    <t>SICURCASH CAH AND MORE</t>
  </si>
  <si>
    <t>Liquidazione alla coop. COSER di Viagrande per servizio assistenza di base e specialistica svolto nel primo trimestre 2012 - CIG. 3535623864</t>
  </si>
  <si>
    <t>COSER S.R.L.</t>
  </si>
  <si>
    <t>Liquidazione n° 49/2012 alla ditta Autoservizi Troia per servizio di trasporto di portatori di Handicap svolto dal 08/07/2012 al 31/08/2012</t>
  </si>
  <si>
    <t>AUTOSERVIZI TROIA FRANCESCO</t>
  </si>
  <si>
    <t>Liquidazione fattura n° 50/2012 alla ditta Autoservizi Troia per servizio di trasporto di portatori svolto nel mese di settembre 2012</t>
  </si>
  <si>
    <t>Liquidazioner fattura n° 7/12/ alla letizia Coop. Sociale per ricovero di un disabile pischico .</t>
  </si>
  <si>
    <t xml:space="preserve">LETIZIA COOP. SOCIALE A.R.L. </t>
  </si>
  <si>
    <t>Liquidazione fattura per fornitura materiale edile occorrente per il servizio di manutenzione.</t>
  </si>
  <si>
    <t>ARTIGIANO EDILE FERRANTE GIACOMO</t>
  </si>
  <si>
    <t xml:space="preserve">Liquidazione fatture alla Letizia Coop. Sociale per ricovero di un disabile pischico dal primo trimestre 2012 </t>
  </si>
  <si>
    <t>Liquidazione fatture alla letizia Coop. Sociale per ricovero di un disabile pschico nel secondo trimestre 2012</t>
  </si>
  <si>
    <t>Liquidazione fattura ditta Abitek srl per fornitura capi di vestiario per il personale della polizia Municipale</t>
  </si>
  <si>
    <t>ABITEK S.R.L.</t>
  </si>
  <si>
    <t>Liquidazione fattura alla ditta elettrica Carinese per la fornitura materiale occorrenti per impianto di pubblica illuminazione .</t>
  </si>
  <si>
    <t>ELETTRICA CARINESE DI A. SCANDURRA</t>
  </si>
  <si>
    <t xml:space="preserve">Liquidazione a Telecom Italia per mandato Cons. Taormina Andrea periodo: Aprile /Agosto 2012 </t>
  </si>
  <si>
    <t>Liquidazione spese generali di amministrazione anno 2011 alla Società Servizi Comunali Integrati RSU Spa per la gestine integrata dei rifiuti</t>
  </si>
  <si>
    <t xml:space="preserve">Liquidazione fatture alla Società Servizi Comunali Integhrati  RSU di Partinico per gestione integrata dei rifiuti reativa al periodo luglio - agosto 2012 </t>
  </si>
  <si>
    <t>Liquidazione fatture alla Letizia Coop. Sociale per ricovero di un disabile pisichico nei mesi di luglio e agosto.</t>
  </si>
  <si>
    <t>Liquidazione fatture alla Letizia Coop. Sociale per ricovero di un disabile pischico nei mesi di settembre e ottobre 2012</t>
  </si>
  <si>
    <t xml:space="preserve">Liquidazione fatture alla Società Servizi Comunali Integrati RSU di Partinico per gestione integrata dei rifiuti relativa al periodo agosto-stettembre 2012 </t>
  </si>
  <si>
    <t>Liquidazione compenso collegio revisori dei conti - 3° trim.2012</t>
  </si>
  <si>
    <t>DR. CALCEDONIO LI POMI</t>
  </si>
  <si>
    <t>DR. UMBERTO INVIDIATA</t>
  </si>
  <si>
    <t>DR. ANGELO SALEMI</t>
  </si>
  <si>
    <t>Liquidazione somministrazione di lavoro presso la farmacia comunale relativa al mese di Ottobre 2012</t>
  </si>
  <si>
    <t>TEMPOR SPA AGENZIA PER IL LAVORO</t>
  </si>
  <si>
    <t>Liquidazione fattura ditta Sikul Srl per assistenza ordinaria 2012 software patrimonio beni immobili inventario beni mobili economato e facile consumo - secondo semestre 2012</t>
  </si>
  <si>
    <t>SIKUEL SRL</t>
  </si>
  <si>
    <t>Liquidazione  fattura ditta Iride Soc. Coop. Per servizio urgente di disinfestazione e derattizzazione territorio comunale e disinfezione locali comunali</t>
  </si>
  <si>
    <t>Fondo assicurativo assistenziale e previdenziale per gli appartenenti al Corpo di Polizia Municipale- anno 2011</t>
  </si>
  <si>
    <t>ARCA SGR SPA</t>
  </si>
  <si>
    <t>Impegno spesa e trasferimento somme per convenzione SUAP Conguaglio somme 2010-2011</t>
  </si>
  <si>
    <t>Liquidaziione a Enel servizi srl per mandato Cons.Costanzo Francesco periiodo Gennaio/Dicembre 2011</t>
  </si>
  <si>
    <t>ENEL SERVIZI S.R.L.</t>
  </si>
  <si>
    <t>Liquidazione a Telecom Italia per mandato Cons.Taormina Andrea periodo 27 e 29 Agosto 2012</t>
  </si>
  <si>
    <t xml:space="preserve">Liquidazione alla Unicredit spa per assenze dell'ass. Erasmo Vassallo per l'espletamento del proprio mandato nel periodo Luglio Agosto Settembre 2012 </t>
  </si>
  <si>
    <t>Liquidaziione somministrazione di lavoro presso la farmacia comunale relativa al mese di novembre 2011</t>
  </si>
  <si>
    <t xml:space="preserve"> Liquidazione all' Ing. Cataldo Salvatore per incarico professionale per la redazion e della proceduira di cui all'art. 4 del D.P.R. 01/08/2011 n° 151 denominata S. C.I.A. Ecc.  </t>
  </si>
  <si>
    <t>ING. CATALDO SALVATORE</t>
  </si>
  <si>
    <t>Liquidazione somministrazione di lavoro presso la farmacia comunale relativa ai mesi di Marzo, Aprile e Maggio 2012</t>
  </si>
  <si>
    <t>TEMPORARY SPA AGENZIA PER IL LAVORO</t>
  </si>
  <si>
    <t>Liquidazione fattura n° 2 ED 710220 del 27/12/2012 alla ditta RicoH Italia Srl per noleggio di n° 1 fotocopiatrice colore contratto consip n° 514388.</t>
  </si>
  <si>
    <t>RICOH ITALIA S.R.L.</t>
  </si>
  <si>
    <t>Liquidazione fattura n° 113278766 del 31/12/2012  alla ditta olivetti Spa  per noleggio di n° 8 fotocopiatrice convenzione consip lotto n° 1 fotocopiatrice 16.</t>
  </si>
  <si>
    <t>OLIVETTI SPA</t>
  </si>
  <si>
    <t>Liquidazione spesa e trasferimento somme per convenzione Sportello Unico per le attività Produttive Associato - anno 2012</t>
  </si>
  <si>
    <t>Liquidazione fattura alla Società Serviozi Comunali Integrati RSU dio Partinico per gestione integrata dei rifiuti relativa al periodo novembre - dicembre 2012</t>
  </si>
  <si>
    <t>SERVIZI COMUNALI INTEGRATI R.S.U. S.P.A.</t>
  </si>
  <si>
    <t>Liquidazione fatture alla ditta So.Farma.Morra per fornitura farmaci novembre 2012</t>
  </si>
  <si>
    <t>SO.FARMA. MORRA</t>
  </si>
  <si>
    <t>Liquidazione fatture alla ditta Autoservizi Troia per servizio di trasporto di portatori di handicap svolto nei mesi di ottobre e novembre 2012</t>
  </si>
  <si>
    <t>ENGINEERING TRIBUTI S.P.A.</t>
  </si>
  <si>
    <t xml:space="preserve">Liquidazione fattura alla ditta Engineering tributi spa per  manutenzione ed assistenza al software dei tributi ICI e TARSU per l'anno 2011 </t>
  </si>
  <si>
    <t>Liquidazione fatture alla ditta Engineering Tributi Spa per servizio riscossioni Tarsu stampa e spese di postalizzazione 2011 e 2012</t>
  </si>
  <si>
    <t xml:space="preserve">Liquidazione fatture alla Coop. Sociale Nuova Generazione per servizio Assistenza Domiciliare svolto nei mesi di novembre e dicembre 2012 </t>
  </si>
  <si>
    <t>COOPERATIVA SOCIALE NUOVA GENERAZIONE</t>
  </si>
  <si>
    <t>Liquidazione all'agenzia Tempor pr somministrazione di lavoro presso l'asilo nido da novembre 2012 a gennaio 2013</t>
  </si>
  <si>
    <t>Liquidazione alla Fenapi per mandato del cons. Sanfelice Pietro Paolo perido Luglio dicembre 2012</t>
  </si>
  <si>
    <t>Liquidazione compensi Avv. Francesco La Iuppa - Comune di Capaci c/Di.Ga.Ma. S.r.l.</t>
  </si>
  <si>
    <t>AVV. F.SCO LA IUPPA</t>
  </si>
  <si>
    <t>Lquidazione compensi avv. Daniele Pirrello Comune di Capaci c/Assessorato Regionale BB.CC.e AA</t>
  </si>
  <si>
    <t>STUDIO LEGALE AA. DANIELE PIRRELLO</t>
  </si>
  <si>
    <t>Liquidazone ai componenti della Commissione Edilizia Comunaleanni 2010 e 2011Arch. Taormina Antonio F. e Geol. Minnone Eugeneo F.sco</t>
  </si>
  <si>
    <t>Liquidazione fattura  alla ditta Maggioli per assistenza software anno 2012</t>
  </si>
  <si>
    <t xml:space="preserve">Liquidazione fatture alla ditta So.Farma.Morra per fornitura farmaci dicembre  2012 </t>
  </si>
  <si>
    <t>Liquidazione somministrazione di lavoro presso la farmacia comunale relativa ai mesi di Dicembre 2012</t>
  </si>
  <si>
    <t>Liquidazione alla Coop. Coser di Viagrande per servizio di assistenza di base e specialistica svolto nei mesi di settembre ed ottobre 2012</t>
  </si>
  <si>
    <t>COOPERATIVA SOCIALE CO.SER. A.R.L.</t>
  </si>
  <si>
    <t>Liquidazione fattura ditta Servizi e Costruzioni Edili srl per pulizia e rimozione rifiuti area Copacabana - CIG ZA1054C3FD</t>
  </si>
  <si>
    <t>SERVIZI E COSTRUZIONI EDILI S.R.L.</t>
  </si>
  <si>
    <t>Liquidazione fattura n° 4/2012 per incarico della redazione del piano comunale di protezione civile al professionista Arch. Salvatore Diesi</t>
  </si>
  <si>
    <t>ARCH. SALVATORE DIESI</t>
  </si>
  <si>
    <t xml:space="preserve">EGAF S.R.L. </t>
  </si>
  <si>
    <t>"Eco Consult snc - Laboratorio di analisi. Liquidazione fatture per prestazioni HACCP mensa scolastica - anno 2011</t>
  </si>
  <si>
    <t>ECO CONSULT S.N.C. DI A. CONCIAURO</t>
  </si>
  <si>
    <t>OGGETTO DETERMINA</t>
  </si>
  <si>
    <t xml:space="preserve">DATA FATTURA </t>
  </si>
  <si>
    <t xml:space="preserve">NUMERO FATTURA </t>
  </si>
  <si>
    <t>N. 06/A</t>
  </si>
  <si>
    <t xml:space="preserve">N. 2011002865 </t>
  </si>
  <si>
    <t>N.  2012002862</t>
  </si>
  <si>
    <t xml:space="preserve">N. 7 </t>
  </si>
  <si>
    <t xml:space="preserve">N. 70 </t>
  </si>
  <si>
    <t xml:space="preserve">N. 423017               </t>
  </si>
  <si>
    <t xml:space="preserve">N. 231 </t>
  </si>
  <si>
    <t xml:space="preserve"> 31/12/2011</t>
  </si>
  <si>
    <t xml:space="preserve">N. 48  </t>
  </si>
  <si>
    <t>N.149</t>
  </si>
  <si>
    <t xml:space="preserve">N. 6 </t>
  </si>
  <si>
    <t>N. 17</t>
  </si>
  <si>
    <t>N. 23</t>
  </si>
  <si>
    <t>491/2012</t>
  </si>
  <si>
    <t>486/2012</t>
  </si>
  <si>
    <t>32/2013</t>
  </si>
  <si>
    <t>43/2012</t>
  </si>
  <si>
    <t>500/2012</t>
  </si>
  <si>
    <t>109/2012</t>
  </si>
  <si>
    <t>253/2012</t>
  </si>
  <si>
    <t>96/2013</t>
  </si>
  <si>
    <t xml:space="preserve">N. 34              </t>
  </si>
  <si>
    <t>209/2012</t>
  </si>
  <si>
    <t>267/2012</t>
  </si>
  <si>
    <t>N.8101004165</t>
  </si>
  <si>
    <t>N.8101004141</t>
  </si>
  <si>
    <t>306/2012</t>
  </si>
  <si>
    <t>NN. 73 -74 - 75</t>
  </si>
  <si>
    <t>NN. 98 - 99 - 100</t>
  </si>
  <si>
    <t>329/2012</t>
  </si>
  <si>
    <t>N. A/07/2012</t>
  </si>
  <si>
    <t>741/2012</t>
  </si>
  <si>
    <t>N. 4</t>
  </si>
  <si>
    <t>N. 24038/VE1</t>
  </si>
  <si>
    <t xml:space="preserve"> 07/02/2012</t>
  </si>
  <si>
    <t>193/2012</t>
  </si>
  <si>
    <t>309/2012</t>
  </si>
  <si>
    <t xml:space="preserve">N. 2274                  </t>
  </si>
  <si>
    <t>186/2012</t>
  </si>
  <si>
    <t xml:space="preserve">N. ED-702710 </t>
  </si>
  <si>
    <t xml:space="preserve"> 29/03/2012</t>
  </si>
  <si>
    <t>359/2012</t>
  </si>
  <si>
    <t>N. 8455</t>
  </si>
  <si>
    <t>361/2012</t>
  </si>
  <si>
    <t>476/2012</t>
  </si>
  <si>
    <t xml:space="preserve">N. 8101007975                </t>
  </si>
  <si>
    <t>403/2012</t>
  </si>
  <si>
    <t xml:space="preserve">N. 2/P </t>
  </si>
  <si>
    <t>429/2012</t>
  </si>
  <si>
    <t>N. 1132699951</t>
  </si>
  <si>
    <t>456/2012</t>
  </si>
  <si>
    <t xml:space="preserve">N. 31 </t>
  </si>
  <si>
    <t xml:space="preserve">N. 40 </t>
  </si>
  <si>
    <t>0007/2013</t>
  </si>
  <si>
    <t xml:space="preserve">N. 3075  </t>
  </si>
  <si>
    <t>N. 4193</t>
  </si>
  <si>
    <t>N. 5169</t>
  </si>
  <si>
    <t>474/2012</t>
  </si>
  <si>
    <t>N. 2876</t>
  </si>
  <si>
    <t>N. 3532</t>
  </si>
  <si>
    <t>N. 3978</t>
  </si>
  <si>
    <t>522/2012</t>
  </si>
  <si>
    <t>N. 13</t>
  </si>
  <si>
    <t>N. 22</t>
  </si>
  <si>
    <t>N. 29</t>
  </si>
  <si>
    <t>523/2012</t>
  </si>
  <si>
    <t>N. 36</t>
  </si>
  <si>
    <t>N. 48</t>
  </si>
  <si>
    <t>N. 50</t>
  </si>
  <si>
    <t>264/2013</t>
  </si>
  <si>
    <t xml:space="preserve">N. 42 </t>
  </si>
  <si>
    <t xml:space="preserve">PROT. N. 7649            </t>
  </si>
  <si>
    <t>570/2012</t>
  </si>
  <si>
    <t>571/2012</t>
  </si>
  <si>
    <t>NN. 96 -108</t>
  </si>
  <si>
    <t>449/2012</t>
  </si>
  <si>
    <t xml:space="preserve">N. 48 </t>
  </si>
  <si>
    <t>194/2013</t>
  </si>
  <si>
    <t xml:space="preserve">N. 125602                      </t>
  </si>
  <si>
    <t>472/2012</t>
  </si>
  <si>
    <t>478/2012</t>
  </si>
  <si>
    <t>N. 115/A-B</t>
  </si>
  <si>
    <t>479/2012</t>
  </si>
  <si>
    <t>498/2012</t>
  </si>
  <si>
    <t xml:space="preserve">N. 49                       </t>
  </si>
  <si>
    <t>499/2012</t>
  </si>
  <si>
    <t xml:space="preserve">N. 50                     </t>
  </si>
  <si>
    <t>520/2012</t>
  </si>
  <si>
    <t>165/2013</t>
  </si>
  <si>
    <t xml:space="preserve">FATTURA PRO FORMA </t>
  </si>
  <si>
    <t xml:space="preserve">N. 04                           </t>
  </si>
  <si>
    <t xml:space="preserve"> 06/07/2012</t>
  </si>
  <si>
    <t>302/2013</t>
  </si>
  <si>
    <t>563/2012</t>
  </si>
  <si>
    <t>N. 3310</t>
  </si>
  <si>
    <t>577/2012</t>
  </si>
  <si>
    <t>N. 77</t>
  </si>
  <si>
    <t>N. 84</t>
  </si>
  <si>
    <t>603/2012</t>
  </si>
  <si>
    <t xml:space="preserve">NN. 125 - 127              </t>
  </si>
  <si>
    <t>530/2012</t>
  </si>
  <si>
    <t>N. 96</t>
  </si>
  <si>
    <t>N. 5774</t>
  </si>
  <si>
    <t>N. 6648</t>
  </si>
  <si>
    <t>567/2012</t>
  </si>
  <si>
    <t>610/2012</t>
  </si>
  <si>
    <t xml:space="preserve">N. 8072 </t>
  </si>
  <si>
    <t>605/2012</t>
  </si>
  <si>
    <t xml:space="preserve">N. 04 </t>
  </si>
  <si>
    <t xml:space="preserve">N. 29 </t>
  </si>
  <si>
    <t xml:space="preserve">N. 35 </t>
  </si>
  <si>
    <t>613/2012</t>
  </si>
  <si>
    <t>N. 358</t>
  </si>
  <si>
    <t>614/2012</t>
  </si>
  <si>
    <t>644/2012</t>
  </si>
  <si>
    <t>704/2012</t>
  </si>
  <si>
    <t>715/2012</t>
  </si>
  <si>
    <t xml:space="preserve">N. 0221395                        </t>
  </si>
  <si>
    <t>43/2013</t>
  </si>
  <si>
    <t xml:space="preserve">PT. N. 43516                </t>
  </si>
  <si>
    <t>576/2012</t>
  </si>
  <si>
    <t xml:space="preserve">N. 68 </t>
  </si>
  <si>
    <t>111/2013</t>
  </si>
  <si>
    <t>N. 8227</t>
  </si>
  <si>
    <t>203/2013</t>
  </si>
  <si>
    <t xml:space="preserve">DIVERSE                              </t>
  </si>
  <si>
    <t>68/2012</t>
  </si>
  <si>
    <t xml:space="preserve">DIVERSE FATTURE </t>
  </si>
  <si>
    <t>N. 8908</t>
  </si>
  <si>
    <t>90/2012</t>
  </si>
  <si>
    <t>N. 51</t>
  </si>
  <si>
    <t>N. 55</t>
  </si>
  <si>
    <t>93/2013</t>
  </si>
  <si>
    <t>N. 2011003020</t>
  </si>
  <si>
    <t>NN. 1077 - 1078</t>
  </si>
  <si>
    <t>37/2013</t>
  </si>
  <si>
    <t>N. 1132708766</t>
  </si>
  <si>
    <t>35/2012</t>
  </si>
  <si>
    <t>N. 2ED 710220</t>
  </si>
  <si>
    <t>N. 152</t>
  </si>
  <si>
    <t>N. 164</t>
  </si>
  <si>
    <t>45/2013</t>
  </si>
  <si>
    <t xml:space="preserve">PROPOSTA PARCELLA                        </t>
  </si>
  <si>
    <t>183/2013</t>
  </si>
  <si>
    <t>221/2013</t>
  </si>
  <si>
    <t xml:space="preserve">NN. 77 - 78            </t>
  </si>
  <si>
    <t>716/2012</t>
  </si>
  <si>
    <t xml:space="preserve">N. 7485                       </t>
  </si>
  <si>
    <t>717/2012</t>
  </si>
  <si>
    <t>734/2012</t>
  </si>
  <si>
    <t>N. 8278</t>
  </si>
  <si>
    <t xml:space="preserve">N. 26478                    </t>
  </si>
  <si>
    <t>112/2013</t>
  </si>
  <si>
    <t>213/2013</t>
  </si>
  <si>
    <t>N. 8907</t>
  </si>
  <si>
    <t>191/2013</t>
  </si>
  <si>
    <t>MINNONE EUGENIO</t>
  </si>
  <si>
    <t>N. 2</t>
  </si>
  <si>
    <t>N. 16</t>
  </si>
  <si>
    <t>N. 05/A</t>
  </si>
  <si>
    <t xml:space="preserve">NN. 16 - 28 - </t>
  </si>
  <si>
    <t xml:space="preserve">NN. 40 - 52 </t>
  </si>
  <si>
    <t>109/2013</t>
  </si>
  <si>
    <t>N. 206/SALDO</t>
  </si>
  <si>
    <t>S.U.A.P. - SPORTELLO UNICO C/O COMUNE CARINI</t>
  </si>
  <si>
    <t>COMUNICAZIONE                            N. PROT.            DATA</t>
  </si>
  <si>
    <t>PROT. C.LE N. 21007</t>
  </si>
  <si>
    <t>ES - SSC UNICREDIT SPA</t>
  </si>
  <si>
    <t xml:space="preserve">                     </t>
  </si>
  <si>
    <t>ELENCO DEI CREDITORI A CUI E' STATO TRASMESSA LA COMUNICAZIONE DEI DEBITI LIQUIDI ED ESIGIBILI MATURATI ALLA DATA DEL 31/12/2012.                                                                                                                             ART 6, COMMA 9, LEGGE 6 GIUGNO 2013, N. 64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</si>
</sst>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h\.mm\.ss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0;[Red]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" fillId="35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14" fontId="0" fillId="33" borderId="15" xfId="0" applyNumberForma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14" fontId="0" fillId="0" borderId="15" xfId="0" applyNumberFormat="1" applyBorder="1" applyAlignment="1">
      <alignment/>
    </xf>
    <xf numFmtId="17" fontId="0" fillId="0" borderId="14" xfId="0" applyNumberFormat="1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ill="1" applyBorder="1" applyAlignment="1">
      <alignment vertical="center" wrapText="1"/>
    </xf>
    <xf numFmtId="0" fontId="40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2" xfId="0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0"/>
  <sheetViews>
    <sheetView tabSelected="1" zoomScale="80" zoomScaleNormal="80" zoomScalePageLayoutView="0" workbookViewId="0" topLeftCell="B1">
      <selection activeCell="I14" sqref="I14"/>
    </sheetView>
  </sheetViews>
  <sheetFormatPr defaultColWidth="9.140625" defaultRowHeight="27" customHeight="1"/>
  <cols>
    <col min="1" max="1" width="10.57421875" style="39" customWidth="1"/>
    <col min="2" max="2" width="84.421875" style="2" customWidth="1"/>
    <col min="3" max="3" width="45.421875" style="1" customWidth="1"/>
    <col min="4" max="4" width="20.421875" style="31" customWidth="1"/>
    <col min="5" max="5" width="17.140625" style="31" customWidth="1"/>
    <col min="6" max="6" width="14.8515625" style="6" customWidth="1"/>
    <col min="7" max="7" width="17.28125" style="7" customWidth="1"/>
    <col min="8" max="8" width="15.57421875" style="8" customWidth="1"/>
    <col min="9" max="9" width="12.8515625" style="1" customWidth="1"/>
    <col min="10" max="48" width="9.140625" style="1" customWidth="1"/>
  </cols>
  <sheetData>
    <row r="1" spans="1:8" ht="47.25" customHeight="1">
      <c r="A1" s="84" t="s">
        <v>290</v>
      </c>
      <c r="B1" s="85"/>
      <c r="C1" s="85"/>
      <c r="D1" s="85"/>
      <c r="E1" s="85"/>
      <c r="F1" s="85"/>
      <c r="G1" s="85"/>
      <c r="H1" s="86"/>
    </row>
    <row r="2" spans="1:48" ht="27" customHeight="1">
      <c r="A2" s="57" t="s">
        <v>289</v>
      </c>
      <c r="B2" s="55" t="s">
        <v>118</v>
      </c>
      <c r="C2" s="38" t="s">
        <v>0</v>
      </c>
      <c r="D2" s="38" t="s">
        <v>120</v>
      </c>
      <c r="E2" s="38" t="s">
        <v>119</v>
      </c>
      <c r="F2" s="44" t="s">
        <v>1</v>
      </c>
      <c r="G2" s="82" t="s">
        <v>286</v>
      </c>
      <c r="H2" s="8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ht="27" customHeight="1">
      <c r="A3" s="58" t="s">
        <v>139</v>
      </c>
      <c r="B3" s="36" t="s">
        <v>8</v>
      </c>
      <c r="C3" s="51" t="s">
        <v>3</v>
      </c>
      <c r="D3" s="9" t="s">
        <v>284</v>
      </c>
      <c r="E3" s="5">
        <v>40905</v>
      </c>
      <c r="F3" s="45">
        <f>157000-33456.37</f>
        <v>123543.63</v>
      </c>
      <c r="G3" s="13">
        <v>20130013083</v>
      </c>
      <c r="H3" s="59">
        <v>41453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8" s="10" customFormat="1" ht="37.5" customHeight="1">
      <c r="A4" s="60" t="s">
        <v>141</v>
      </c>
      <c r="B4" s="34" t="s">
        <v>96</v>
      </c>
      <c r="C4" s="12" t="s">
        <v>94</v>
      </c>
      <c r="D4" s="11" t="s">
        <v>122</v>
      </c>
      <c r="E4" s="27">
        <v>40908</v>
      </c>
      <c r="F4" s="46">
        <v>6338.66</v>
      </c>
      <c r="G4" s="13">
        <v>20130013007</v>
      </c>
      <c r="H4" s="59">
        <v>41452</v>
      </c>
    </row>
    <row r="5" spans="1:8" s="10" customFormat="1" ht="27" customHeight="1">
      <c r="A5" s="60" t="s">
        <v>137</v>
      </c>
      <c r="B5" s="34" t="s">
        <v>6</v>
      </c>
      <c r="C5" s="13" t="s">
        <v>7</v>
      </c>
      <c r="D5" s="11" t="s">
        <v>126</v>
      </c>
      <c r="E5" s="27">
        <v>40908</v>
      </c>
      <c r="F5" s="46">
        <v>2374.8</v>
      </c>
      <c r="G5" s="13">
        <v>20130013114</v>
      </c>
      <c r="H5" s="59">
        <v>41453</v>
      </c>
    </row>
    <row r="6" spans="1:8" s="10" customFormat="1" ht="27" customHeight="1">
      <c r="A6" s="60" t="s">
        <v>253</v>
      </c>
      <c r="B6" s="34" t="s">
        <v>95</v>
      </c>
      <c r="C6" s="13" t="s">
        <v>94</v>
      </c>
      <c r="D6" s="11" t="s">
        <v>254</v>
      </c>
      <c r="E6" s="27">
        <v>40908</v>
      </c>
      <c r="F6" s="46">
        <v>4093.43</v>
      </c>
      <c r="G6" s="13">
        <v>20130013007</v>
      </c>
      <c r="H6" s="59">
        <v>41452</v>
      </c>
    </row>
    <row r="7" spans="1:48" ht="27" customHeight="1">
      <c r="A7" s="58" t="s">
        <v>136</v>
      </c>
      <c r="B7" s="35" t="s">
        <v>116</v>
      </c>
      <c r="C7" s="7" t="s">
        <v>117</v>
      </c>
      <c r="D7" s="9" t="s">
        <v>127</v>
      </c>
      <c r="E7" s="9" t="s">
        <v>128</v>
      </c>
      <c r="F7" s="45">
        <v>2160</v>
      </c>
      <c r="G7" s="13">
        <v>20130013056</v>
      </c>
      <c r="H7" s="59">
        <v>41452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ht="27" customHeight="1">
      <c r="A8" s="58" t="s">
        <v>138</v>
      </c>
      <c r="B8" s="33" t="s">
        <v>47</v>
      </c>
      <c r="C8" s="18" t="s">
        <v>48</v>
      </c>
      <c r="D8" s="22" t="s">
        <v>124</v>
      </c>
      <c r="E8" s="32">
        <v>40911</v>
      </c>
      <c r="F8" s="47">
        <v>2039.08</v>
      </c>
      <c r="G8" s="18">
        <v>20130013015</v>
      </c>
      <c r="H8" s="61">
        <v>41452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ht="45" customHeight="1">
      <c r="A9" s="58" t="s">
        <v>264</v>
      </c>
      <c r="B9" s="33" t="s">
        <v>103</v>
      </c>
      <c r="C9" s="17" t="s">
        <v>104</v>
      </c>
      <c r="D9" s="9" t="s">
        <v>263</v>
      </c>
      <c r="E9" s="5">
        <v>40917</v>
      </c>
      <c r="F9" s="45">
        <v>25633.37</v>
      </c>
      <c r="G9" s="18">
        <v>20130013017</v>
      </c>
      <c r="H9" s="61">
        <v>41452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27" customHeight="1">
      <c r="A10" s="58" t="s">
        <v>135</v>
      </c>
      <c r="B10" s="33" t="s">
        <v>40</v>
      </c>
      <c r="C10" s="7" t="s">
        <v>41</v>
      </c>
      <c r="D10" s="19" t="s">
        <v>129</v>
      </c>
      <c r="E10" s="21">
        <v>40940</v>
      </c>
      <c r="F10" s="47">
        <v>165.18</v>
      </c>
      <c r="G10" s="18">
        <v>20130013018</v>
      </c>
      <c r="H10" s="61">
        <v>41452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27" customHeight="1">
      <c r="A11" s="58" t="s">
        <v>134</v>
      </c>
      <c r="B11" s="36" t="s">
        <v>42</v>
      </c>
      <c r="C11" s="7" t="s">
        <v>43</v>
      </c>
      <c r="D11" s="19" t="s">
        <v>131</v>
      </c>
      <c r="E11" s="21">
        <v>40940</v>
      </c>
      <c r="F11" s="47">
        <v>2294.88</v>
      </c>
      <c r="G11" s="18">
        <v>20130013020</v>
      </c>
      <c r="H11" s="61">
        <v>41452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27" customHeight="1">
      <c r="A12" s="58" t="s">
        <v>182</v>
      </c>
      <c r="B12" s="36" t="s">
        <v>51</v>
      </c>
      <c r="C12" s="18" t="s">
        <v>48</v>
      </c>
      <c r="D12" s="19" t="s">
        <v>183</v>
      </c>
      <c r="E12" s="21">
        <v>40944</v>
      </c>
      <c r="F12" s="48">
        <v>2039.08</v>
      </c>
      <c r="G12" s="18">
        <v>20130013015</v>
      </c>
      <c r="H12" s="61">
        <v>41452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27" customHeight="1">
      <c r="A13" s="58" t="s">
        <v>156</v>
      </c>
      <c r="B13" s="33" t="s">
        <v>11</v>
      </c>
      <c r="C13" s="17" t="s">
        <v>115</v>
      </c>
      <c r="D13" s="9" t="s">
        <v>154</v>
      </c>
      <c r="E13" s="9" t="s">
        <v>155</v>
      </c>
      <c r="F13" s="45">
        <v>987.3</v>
      </c>
      <c r="G13" s="18">
        <v>20130013113</v>
      </c>
      <c r="H13" s="61">
        <v>41453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30" customHeight="1">
      <c r="A14" s="58" t="s">
        <v>140</v>
      </c>
      <c r="B14" s="33" t="s">
        <v>13</v>
      </c>
      <c r="C14" s="7" t="s">
        <v>14</v>
      </c>
      <c r="D14" s="9" t="s">
        <v>125</v>
      </c>
      <c r="E14" s="3">
        <v>40948</v>
      </c>
      <c r="F14" s="45">
        <v>423.5</v>
      </c>
      <c r="G14" s="18">
        <v>20130013077</v>
      </c>
      <c r="H14" s="61">
        <v>41453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30" customHeight="1">
      <c r="A15" s="58" t="s">
        <v>143</v>
      </c>
      <c r="B15" s="37" t="s">
        <v>12</v>
      </c>
      <c r="C15" s="14" t="s">
        <v>5</v>
      </c>
      <c r="D15" s="9" t="s">
        <v>142</v>
      </c>
      <c r="E15" s="5">
        <v>40955</v>
      </c>
      <c r="F15" s="45">
        <v>1137.47</v>
      </c>
      <c r="G15" s="18">
        <v>20130013026</v>
      </c>
      <c r="H15" s="61">
        <v>41452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27" customHeight="1">
      <c r="A16" s="58" t="s">
        <v>276</v>
      </c>
      <c r="B16" s="33" t="s">
        <v>105</v>
      </c>
      <c r="C16" s="17" t="s">
        <v>277</v>
      </c>
      <c r="D16" s="29" t="s">
        <v>278</v>
      </c>
      <c r="E16" s="43">
        <v>40957</v>
      </c>
      <c r="F16" s="45">
        <v>352.52</v>
      </c>
      <c r="G16" s="18">
        <v>20130013078</v>
      </c>
      <c r="H16" s="61">
        <v>41453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44.25" customHeight="1">
      <c r="A17" s="58" t="s">
        <v>144</v>
      </c>
      <c r="B17" s="33" t="s">
        <v>15</v>
      </c>
      <c r="C17" s="7" t="s">
        <v>16</v>
      </c>
      <c r="D17" s="9" t="s">
        <v>146</v>
      </c>
      <c r="E17" s="3">
        <v>40960</v>
      </c>
      <c r="F17" s="45">
        <v>133.95</v>
      </c>
      <c r="G17" s="18">
        <v>20130013027</v>
      </c>
      <c r="H17" s="61">
        <v>41452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27" customHeight="1">
      <c r="A18" s="58" t="s">
        <v>144</v>
      </c>
      <c r="B18" s="33" t="s">
        <v>15</v>
      </c>
      <c r="C18" s="7" t="s">
        <v>16</v>
      </c>
      <c r="D18" s="9" t="s">
        <v>145</v>
      </c>
      <c r="E18" s="3">
        <v>40961</v>
      </c>
      <c r="F18" s="45">
        <v>266.07</v>
      </c>
      <c r="G18" s="18">
        <v>20130013027</v>
      </c>
      <c r="H18" s="61">
        <v>41452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27" customHeight="1">
      <c r="A19" s="58" t="s">
        <v>134</v>
      </c>
      <c r="B19" s="36" t="s">
        <v>42</v>
      </c>
      <c r="C19" s="7" t="s">
        <v>43</v>
      </c>
      <c r="D19" s="19" t="s">
        <v>132</v>
      </c>
      <c r="E19" s="21">
        <v>40969</v>
      </c>
      <c r="F19" s="47">
        <v>4731.33</v>
      </c>
      <c r="G19" s="18">
        <v>20130013020</v>
      </c>
      <c r="H19" s="61">
        <v>41452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27" customHeight="1">
      <c r="A20" s="58" t="s">
        <v>182</v>
      </c>
      <c r="B20" s="36" t="s">
        <v>51</v>
      </c>
      <c r="C20" s="18" t="s">
        <v>48</v>
      </c>
      <c r="D20" s="19" t="s">
        <v>184</v>
      </c>
      <c r="E20" s="21">
        <v>40973</v>
      </c>
      <c r="F20" s="48">
        <v>1998.02</v>
      </c>
      <c r="G20" s="18">
        <v>20130013015</v>
      </c>
      <c r="H20" s="61">
        <v>41452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27" customHeight="1">
      <c r="A21" s="58" t="s">
        <v>152</v>
      </c>
      <c r="B21" s="33" t="s">
        <v>80</v>
      </c>
      <c r="C21" s="7" t="s">
        <v>81</v>
      </c>
      <c r="D21" s="22" t="s">
        <v>153</v>
      </c>
      <c r="E21" s="32">
        <v>40987</v>
      </c>
      <c r="F21" s="47">
        <v>3120</v>
      </c>
      <c r="G21" s="18">
        <v>20130013057</v>
      </c>
      <c r="H21" s="61">
        <v>41452</v>
      </c>
      <c r="I21" s="8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27" customHeight="1">
      <c r="A22" s="58" t="s">
        <v>150</v>
      </c>
      <c r="B22" s="33" t="s">
        <v>21</v>
      </c>
      <c r="C22" s="7" t="s">
        <v>17</v>
      </c>
      <c r="D22" s="9" t="s">
        <v>151</v>
      </c>
      <c r="E22" s="5">
        <v>40988</v>
      </c>
      <c r="F22" s="45">
        <v>1006.72</v>
      </c>
      <c r="G22" s="18">
        <v>20130013029</v>
      </c>
      <c r="H22" s="61">
        <v>41452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27" customHeight="1">
      <c r="A23" s="58" t="s">
        <v>159</v>
      </c>
      <c r="B23" s="33" t="s">
        <v>9</v>
      </c>
      <c r="C23" s="7" t="s">
        <v>10</v>
      </c>
      <c r="D23" s="9" t="s">
        <v>160</v>
      </c>
      <c r="E23" s="9" t="s">
        <v>161</v>
      </c>
      <c r="F23" s="45">
        <v>419.85</v>
      </c>
      <c r="G23" s="18">
        <v>20130013041</v>
      </c>
      <c r="H23" s="61">
        <v>41452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27" customHeight="1">
      <c r="A24" s="62" t="s">
        <v>174</v>
      </c>
      <c r="B24" s="34" t="s">
        <v>82</v>
      </c>
      <c r="C24" s="4" t="s">
        <v>83</v>
      </c>
      <c r="D24" s="9" t="s">
        <v>175</v>
      </c>
      <c r="E24" s="5">
        <v>40998</v>
      </c>
      <c r="F24" s="45">
        <v>920.14</v>
      </c>
      <c r="G24" s="18">
        <v>20130013044</v>
      </c>
      <c r="H24" s="61">
        <v>41452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27" customHeight="1">
      <c r="A25" s="58" t="s">
        <v>134</v>
      </c>
      <c r="B25" s="36" t="s">
        <v>42</v>
      </c>
      <c r="C25" s="7" t="s">
        <v>43</v>
      </c>
      <c r="D25" s="19" t="s">
        <v>133</v>
      </c>
      <c r="E25" s="21">
        <v>41001</v>
      </c>
      <c r="F25" s="47">
        <v>5757.66</v>
      </c>
      <c r="G25" s="18">
        <v>20130013020</v>
      </c>
      <c r="H25" s="61">
        <v>41452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27" customHeight="1">
      <c r="A26" s="58" t="s">
        <v>182</v>
      </c>
      <c r="B26" s="36" t="s">
        <v>51</v>
      </c>
      <c r="C26" s="18" t="s">
        <v>48</v>
      </c>
      <c r="D26" s="19" t="s">
        <v>185</v>
      </c>
      <c r="E26" s="21">
        <v>41002</v>
      </c>
      <c r="F26" s="48">
        <v>2039.08</v>
      </c>
      <c r="G26" s="18">
        <v>20130013015</v>
      </c>
      <c r="H26" s="61">
        <v>41452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ht="27" customHeight="1">
      <c r="A27" s="58" t="s">
        <v>157</v>
      </c>
      <c r="B27" s="36" t="s">
        <v>20</v>
      </c>
      <c r="C27" s="7" t="s">
        <v>4</v>
      </c>
      <c r="D27" s="9" t="s">
        <v>158</v>
      </c>
      <c r="E27" s="5">
        <v>41005</v>
      </c>
      <c r="F27" s="45">
        <v>359.6</v>
      </c>
      <c r="G27" s="18">
        <v>20130013030</v>
      </c>
      <c r="H27" s="61">
        <v>41452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ht="27" customHeight="1">
      <c r="A28" s="58" t="s">
        <v>162</v>
      </c>
      <c r="B28" s="33" t="s">
        <v>22</v>
      </c>
      <c r="C28" s="4" t="s">
        <v>23</v>
      </c>
      <c r="D28" s="9" t="s">
        <v>163</v>
      </c>
      <c r="E28" s="5">
        <v>41023</v>
      </c>
      <c r="F28" s="45">
        <v>2500</v>
      </c>
      <c r="G28" s="18">
        <v>20130013032</v>
      </c>
      <c r="H28" s="61">
        <v>41452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8" s="10" customFormat="1" ht="27" customHeight="1">
      <c r="A29" s="60" t="s">
        <v>164</v>
      </c>
      <c r="B29" s="34" t="s">
        <v>24</v>
      </c>
      <c r="C29" s="52" t="s">
        <v>3</v>
      </c>
      <c r="D29" s="11" t="s">
        <v>281</v>
      </c>
      <c r="E29" s="27">
        <v>41025</v>
      </c>
      <c r="F29" s="46">
        <v>314000</v>
      </c>
      <c r="G29" s="13">
        <v>20130013083</v>
      </c>
      <c r="H29" s="59">
        <v>41453</v>
      </c>
    </row>
    <row r="30" spans="1:8" s="10" customFormat="1" ht="27" customHeight="1">
      <c r="A30" s="60" t="s">
        <v>164</v>
      </c>
      <c r="B30" s="34" t="s">
        <v>24</v>
      </c>
      <c r="C30" s="52" t="s">
        <v>3</v>
      </c>
      <c r="D30" s="11" t="s">
        <v>282</v>
      </c>
      <c r="E30" s="27">
        <v>41025</v>
      </c>
      <c r="F30" s="46">
        <v>314000</v>
      </c>
      <c r="G30" s="13">
        <v>20130013083</v>
      </c>
      <c r="H30" s="59">
        <v>41453</v>
      </c>
    </row>
    <row r="31" spans="1:8" s="10" customFormat="1" ht="27" customHeight="1">
      <c r="A31" s="60" t="s">
        <v>147</v>
      </c>
      <c r="B31" s="35" t="s">
        <v>18</v>
      </c>
      <c r="C31" s="13" t="s">
        <v>19</v>
      </c>
      <c r="D31" s="11" t="s">
        <v>148</v>
      </c>
      <c r="E31" s="16">
        <v>41029</v>
      </c>
      <c r="F31" s="46">
        <f>2964.4+2238.3+1002.13</f>
        <v>6204.830000000001</v>
      </c>
      <c r="G31" s="18">
        <v>20130013033</v>
      </c>
      <c r="H31" s="61">
        <v>41452</v>
      </c>
    </row>
    <row r="32" spans="1:48" ht="27" customHeight="1">
      <c r="A32" s="62" t="s">
        <v>174</v>
      </c>
      <c r="B32" s="34" t="s">
        <v>82</v>
      </c>
      <c r="C32" s="4" t="s">
        <v>83</v>
      </c>
      <c r="D32" s="9" t="s">
        <v>176</v>
      </c>
      <c r="E32" s="5">
        <v>41029</v>
      </c>
      <c r="F32" s="45">
        <v>503.39</v>
      </c>
      <c r="G32" s="18">
        <v>20130013044</v>
      </c>
      <c r="H32" s="61">
        <v>41452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ht="27" customHeight="1">
      <c r="A33" s="58" t="s">
        <v>171</v>
      </c>
      <c r="B33" s="33" t="s">
        <v>31</v>
      </c>
      <c r="C33" s="18" t="s">
        <v>30</v>
      </c>
      <c r="D33" s="22" t="s">
        <v>172</v>
      </c>
      <c r="E33" s="32">
        <v>41031</v>
      </c>
      <c r="F33" s="47">
        <v>3728.85</v>
      </c>
      <c r="G33" s="18">
        <v>20130013020</v>
      </c>
      <c r="H33" s="61">
        <v>41452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ht="27" customHeight="1">
      <c r="A34" s="58" t="s">
        <v>186</v>
      </c>
      <c r="B34" s="33" t="s">
        <v>52</v>
      </c>
      <c r="C34" s="18" t="s">
        <v>48</v>
      </c>
      <c r="D34" s="19" t="s">
        <v>187</v>
      </c>
      <c r="E34" s="21">
        <v>41031</v>
      </c>
      <c r="F34" s="47">
        <v>2018.55</v>
      </c>
      <c r="G34" s="18">
        <v>20130013015</v>
      </c>
      <c r="H34" s="61">
        <v>41452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27" customHeight="1">
      <c r="A35" s="58" t="s">
        <v>178</v>
      </c>
      <c r="B35" s="33" t="s">
        <v>34</v>
      </c>
      <c r="C35" s="7" t="s">
        <v>4</v>
      </c>
      <c r="D35" s="19" t="s">
        <v>179</v>
      </c>
      <c r="E35" s="21">
        <v>41033</v>
      </c>
      <c r="F35" s="47">
        <v>394.17</v>
      </c>
      <c r="G35" s="18">
        <v>20130013030</v>
      </c>
      <c r="H35" s="61">
        <v>41452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27" customHeight="1">
      <c r="A36" s="58" t="s">
        <v>209</v>
      </c>
      <c r="B36" s="33" t="s">
        <v>101</v>
      </c>
      <c r="C36" s="17" t="s">
        <v>102</v>
      </c>
      <c r="D36" s="9" t="s">
        <v>210</v>
      </c>
      <c r="E36" s="5">
        <v>41053</v>
      </c>
      <c r="F36" s="45">
        <v>2065.99</v>
      </c>
      <c r="G36" s="13">
        <v>20130013042</v>
      </c>
      <c r="H36" s="59">
        <v>41452</v>
      </c>
      <c r="I36" s="8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ht="27" customHeight="1">
      <c r="A37" s="58" t="s">
        <v>167</v>
      </c>
      <c r="B37" s="33" t="s">
        <v>25</v>
      </c>
      <c r="C37" s="17" t="s">
        <v>26</v>
      </c>
      <c r="D37" s="9" t="s">
        <v>168</v>
      </c>
      <c r="E37" s="5">
        <v>41059</v>
      </c>
      <c r="F37" s="45">
        <v>585.78</v>
      </c>
      <c r="G37" s="13">
        <v>20130013043</v>
      </c>
      <c r="H37" s="59">
        <v>41452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8" s="10" customFormat="1" ht="27" customHeight="1">
      <c r="A38" s="60" t="s">
        <v>147</v>
      </c>
      <c r="B38" s="35" t="s">
        <v>18</v>
      </c>
      <c r="C38" s="13" t="s">
        <v>19</v>
      </c>
      <c r="D38" s="11" t="s">
        <v>149</v>
      </c>
      <c r="E38" s="27">
        <v>41060</v>
      </c>
      <c r="F38" s="46">
        <f>4494.6+3426.46+1452.19</f>
        <v>9373.25</v>
      </c>
      <c r="G38" s="18">
        <v>20130013033</v>
      </c>
      <c r="H38" s="61">
        <v>41452</v>
      </c>
    </row>
    <row r="39" spans="1:48" ht="29.25" customHeight="1">
      <c r="A39" s="58" t="s">
        <v>178</v>
      </c>
      <c r="B39" s="33" t="s">
        <v>34</v>
      </c>
      <c r="C39" s="7" t="s">
        <v>4</v>
      </c>
      <c r="D39" s="19" t="s">
        <v>180</v>
      </c>
      <c r="E39" s="21">
        <v>41060</v>
      </c>
      <c r="F39" s="47">
        <v>131.39</v>
      </c>
      <c r="G39" s="18">
        <v>20130013030</v>
      </c>
      <c r="H39" s="61">
        <v>41452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ht="30" customHeight="1">
      <c r="A40" s="62" t="s">
        <v>174</v>
      </c>
      <c r="B40" s="34" t="s">
        <v>82</v>
      </c>
      <c r="C40" s="4" t="s">
        <v>83</v>
      </c>
      <c r="D40" s="9" t="s">
        <v>177</v>
      </c>
      <c r="E40" s="5">
        <v>41060</v>
      </c>
      <c r="F40" s="45">
        <v>1433.97</v>
      </c>
      <c r="G40" s="18">
        <v>20130013044</v>
      </c>
      <c r="H40" s="61">
        <v>41452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ht="35.25" customHeight="1">
      <c r="A41" s="58" t="s">
        <v>171</v>
      </c>
      <c r="B41" s="33" t="s">
        <v>31</v>
      </c>
      <c r="C41" s="18" t="s">
        <v>30</v>
      </c>
      <c r="D41" s="22" t="s">
        <v>173</v>
      </c>
      <c r="E41" s="32">
        <v>41061</v>
      </c>
      <c r="F41" s="47">
        <v>5021.49</v>
      </c>
      <c r="G41" s="18">
        <v>20130013020</v>
      </c>
      <c r="H41" s="61">
        <v>41452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ht="28.5" customHeight="1">
      <c r="A42" s="58" t="s">
        <v>186</v>
      </c>
      <c r="B42" s="33" t="s">
        <v>52</v>
      </c>
      <c r="C42" s="18" t="s">
        <v>48</v>
      </c>
      <c r="D42" s="19" t="s">
        <v>188</v>
      </c>
      <c r="E42" s="21">
        <v>41066</v>
      </c>
      <c r="F42" s="47">
        <v>2039.08</v>
      </c>
      <c r="G42" s="18">
        <v>20130013015</v>
      </c>
      <c r="H42" s="61">
        <v>41452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ht="40.5" customHeight="1">
      <c r="A43" s="58" t="s">
        <v>213</v>
      </c>
      <c r="B43" s="33" t="s">
        <v>113</v>
      </c>
      <c r="C43" s="17" t="s">
        <v>114</v>
      </c>
      <c r="D43" s="9" t="s">
        <v>211</v>
      </c>
      <c r="E43" s="9" t="s">
        <v>212</v>
      </c>
      <c r="F43" s="45">
        <v>9620</v>
      </c>
      <c r="G43" s="18">
        <v>20130013058</v>
      </c>
      <c r="H43" s="61">
        <v>41452</v>
      </c>
      <c r="I43" s="8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ht="27" customHeight="1">
      <c r="A44" s="58" t="s">
        <v>190</v>
      </c>
      <c r="B44" s="33" t="s">
        <v>111</v>
      </c>
      <c r="C44" s="17" t="s">
        <v>112</v>
      </c>
      <c r="D44" s="9" t="s">
        <v>191</v>
      </c>
      <c r="E44" s="5">
        <v>41071</v>
      </c>
      <c r="F44" s="45">
        <v>1851.3</v>
      </c>
      <c r="G44" s="13">
        <v>20130013079</v>
      </c>
      <c r="H44" s="59">
        <v>41453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ht="27" customHeight="1">
      <c r="A45" s="58" t="s">
        <v>135</v>
      </c>
      <c r="B45" s="33" t="s">
        <v>40</v>
      </c>
      <c r="C45" s="7" t="s">
        <v>41</v>
      </c>
      <c r="D45" s="19" t="s">
        <v>130</v>
      </c>
      <c r="E45" s="21">
        <v>41072</v>
      </c>
      <c r="F45" s="47">
        <v>726.4</v>
      </c>
      <c r="G45" s="18">
        <v>20130013018</v>
      </c>
      <c r="H45" s="61">
        <v>41452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ht="29.25" customHeight="1">
      <c r="A46" s="58" t="s">
        <v>178</v>
      </c>
      <c r="B46" s="33" t="s">
        <v>34</v>
      </c>
      <c r="C46" s="7" t="s">
        <v>4</v>
      </c>
      <c r="D46" s="19" t="s">
        <v>181</v>
      </c>
      <c r="E46" s="21">
        <v>41079</v>
      </c>
      <c r="F46" s="47">
        <v>262.78</v>
      </c>
      <c r="G46" s="18">
        <v>20130013030</v>
      </c>
      <c r="H46" s="61">
        <v>41452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ht="27.75" customHeight="1">
      <c r="A47" s="58" t="s">
        <v>165</v>
      </c>
      <c r="B47" s="33" t="s">
        <v>35</v>
      </c>
      <c r="C47" s="7" t="s">
        <v>36</v>
      </c>
      <c r="D47" s="19" t="s">
        <v>166</v>
      </c>
      <c r="E47" s="21">
        <v>41087</v>
      </c>
      <c r="F47" s="47">
        <v>134.83</v>
      </c>
      <c r="G47" s="18">
        <v>20130013027</v>
      </c>
      <c r="H47" s="61">
        <v>41452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ht="33" customHeight="1">
      <c r="A48" s="58" t="s">
        <v>193</v>
      </c>
      <c r="B48" s="33" t="s">
        <v>58</v>
      </c>
      <c r="C48" s="53" t="s">
        <v>3</v>
      </c>
      <c r="D48" s="19" t="s">
        <v>192</v>
      </c>
      <c r="E48" s="21">
        <v>41088</v>
      </c>
      <c r="F48" s="47">
        <v>121898.99</v>
      </c>
      <c r="G48" s="13">
        <v>20130013083</v>
      </c>
      <c r="H48" s="59">
        <v>41453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ht="27" customHeight="1">
      <c r="A49" s="58" t="s">
        <v>198</v>
      </c>
      <c r="B49" s="33" t="s">
        <v>106</v>
      </c>
      <c r="C49" s="17" t="s">
        <v>7</v>
      </c>
      <c r="D49" s="9" t="s">
        <v>199</v>
      </c>
      <c r="E49" s="5">
        <v>41090</v>
      </c>
      <c r="F49" s="45">
        <v>1897.28</v>
      </c>
      <c r="G49" s="13">
        <v>20130013114</v>
      </c>
      <c r="H49" s="59">
        <v>41453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ht="39.75" customHeight="1">
      <c r="A50" s="58" t="s">
        <v>169</v>
      </c>
      <c r="B50" s="33" t="s">
        <v>27</v>
      </c>
      <c r="C50" s="7" t="s">
        <v>28</v>
      </c>
      <c r="D50" s="9" t="s">
        <v>170</v>
      </c>
      <c r="E50" s="5">
        <v>41090</v>
      </c>
      <c r="F50" s="45">
        <v>1215.32</v>
      </c>
      <c r="G50" s="13">
        <v>20130013050</v>
      </c>
      <c r="H50" s="59">
        <v>41452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ht="27" customHeight="1">
      <c r="A51" s="58" t="s">
        <v>196</v>
      </c>
      <c r="B51" s="33" t="s">
        <v>29</v>
      </c>
      <c r="C51" s="18" t="s">
        <v>30</v>
      </c>
      <c r="D51" s="22" t="s">
        <v>197</v>
      </c>
      <c r="E51" s="32">
        <v>41092</v>
      </c>
      <c r="F51" s="47">
        <v>1465.53</v>
      </c>
      <c r="G51" s="18">
        <v>20130013020</v>
      </c>
      <c r="H51" s="61">
        <v>41452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ht="27" customHeight="1">
      <c r="A52" s="58" t="s">
        <v>186</v>
      </c>
      <c r="B52" s="33" t="s">
        <v>52</v>
      </c>
      <c r="C52" s="18" t="s">
        <v>48</v>
      </c>
      <c r="D52" s="19" t="s">
        <v>189</v>
      </c>
      <c r="E52" s="21">
        <v>41097</v>
      </c>
      <c r="F52" s="47">
        <v>2018.55</v>
      </c>
      <c r="G52" s="18">
        <v>20130013015</v>
      </c>
      <c r="H52" s="61">
        <v>41452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ht="27" customHeight="1">
      <c r="A53" s="58" t="s">
        <v>200</v>
      </c>
      <c r="B53" s="33" t="s">
        <v>32</v>
      </c>
      <c r="C53" s="7" t="s">
        <v>33</v>
      </c>
      <c r="D53" s="20">
        <v>41106</v>
      </c>
      <c r="E53" s="20">
        <v>41106</v>
      </c>
      <c r="F53" s="47">
        <v>1895.06</v>
      </c>
      <c r="G53" s="13">
        <v>20130013034</v>
      </c>
      <c r="H53" s="59">
        <v>41452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ht="27" customHeight="1">
      <c r="A54" s="58" t="s">
        <v>201</v>
      </c>
      <c r="B54" s="33" t="s">
        <v>37</v>
      </c>
      <c r="C54" s="7" t="s">
        <v>38</v>
      </c>
      <c r="D54" s="40" t="s">
        <v>202</v>
      </c>
      <c r="E54" s="41">
        <v>41106</v>
      </c>
      <c r="F54" s="47">
        <v>1996.5</v>
      </c>
      <c r="G54" s="13">
        <v>20130013059</v>
      </c>
      <c r="H54" s="59">
        <v>41452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ht="27" customHeight="1">
      <c r="A55" s="58" t="s">
        <v>203</v>
      </c>
      <c r="B55" s="33" t="s">
        <v>39</v>
      </c>
      <c r="C55" s="7" t="s">
        <v>2</v>
      </c>
      <c r="D55" s="21" t="s">
        <v>280</v>
      </c>
      <c r="E55" s="21">
        <v>41108</v>
      </c>
      <c r="F55" s="47">
        <v>1500</v>
      </c>
      <c r="G55" s="13">
        <v>20130013080</v>
      </c>
      <c r="H55" s="59">
        <v>41453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ht="35.25" customHeight="1">
      <c r="A56" s="58" t="s">
        <v>214</v>
      </c>
      <c r="B56" s="33" t="s">
        <v>55</v>
      </c>
      <c r="C56" s="7" t="s">
        <v>56</v>
      </c>
      <c r="D56" s="26" t="s">
        <v>215</v>
      </c>
      <c r="E56" s="23">
        <v>41121</v>
      </c>
      <c r="F56" s="45">
        <v>997.39</v>
      </c>
      <c r="G56" s="13">
        <v>20130013060</v>
      </c>
      <c r="H56" s="59">
        <v>41452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ht="27" customHeight="1">
      <c r="A57" s="58" t="s">
        <v>208</v>
      </c>
      <c r="B57" s="33" t="s">
        <v>49</v>
      </c>
      <c r="C57" s="18" t="s">
        <v>50</v>
      </c>
      <c r="D57" s="22" t="s">
        <v>124</v>
      </c>
      <c r="E57" s="32">
        <v>41150</v>
      </c>
      <c r="F57" s="47">
        <v>2964.5</v>
      </c>
      <c r="G57" s="13">
        <v>20130013061</v>
      </c>
      <c r="H57" s="59">
        <v>41452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ht="39" customHeight="1">
      <c r="A58" s="58" t="s">
        <v>194</v>
      </c>
      <c r="B58" s="33" t="s">
        <v>59</v>
      </c>
      <c r="C58" s="54" t="s">
        <v>3</v>
      </c>
      <c r="D58" s="19" t="s">
        <v>195</v>
      </c>
      <c r="E58" s="21">
        <v>41152</v>
      </c>
      <c r="F58" s="47">
        <v>314000</v>
      </c>
      <c r="G58" s="13">
        <v>20130013083</v>
      </c>
      <c r="H58" s="59">
        <v>41453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ht="27" customHeight="1">
      <c r="A59" s="58" t="s">
        <v>241</v>
      </c>
      <c r="B59" s="33" t="s">
        <v>60</v>
      </c>
      <c r="C59" s="18" t="s">
        <v>48</v>
      </c>
      <c r="D59" s="22" t="s">
        <v>242</v>
      </c>
      <c r="E59" s="32">
        <v>41153</v>
      </c>
      <c r="F59" s="47">
        <v>2039.08</v>
      </c>
      <c r="G59" s="18">
        <v>20130013015</v>
      </c>
      <c r="H59" s="61">
        <v>41452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ht="27" customHeight="1">
      <c r="A60" s="58" t="s">
        <v>225</v>
      </c>
      <c r="B60" s="33" t="s">
        <v>57</v>
      </c>
      <c r="C60" s="18" t="s">
        <v>4</v>
      </c>
      <c r="D60" s="19" t="s">
        <v>223</v>
      </c>
      <c r="E60" s="21">
        <v>41179</v>
      </c>
      <c r="F60" s="47">
        <v>968.75</v>
      </c>
      <c r="G60" s="18">
        <v>20130013030</v>
      </c>
      <c r="H60" s="61">
        <v>41452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ht="27" customHeight="1">
      <c r="A61" s="58" t="s">
        <v>216</v>
      </c>
      <c r="B61" s="33" t="s">
        <v>61</v>
      </c>
      <c r="C61" s="18" t="s">
        <v>48</v>
      </c>
      <c r="D61" s="19" t="s">
        <v>217</v>
      </c>
      <c r="E61" s="21">
        <v>41183</v>
      </c>
      <c r="F61" s="47">
        <v>2018.55</v>
      </c>
      <c r="G61" s="18">
        <v>20130013015</v>
      </c>
      <c r="H61" s="61">
        <v>41452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ht="27" customHeight="1">
      <c r="A62" s="58" t="s">
        <v>234</v>
      </c>
      <c r="B62" s="33" t="s">
        <v>71</v>
      </c>
      <c r="C62" s="18" t="s">
        <v>2</v>
      </c>
      <c r="D62" s="22" t="s">
        <v>121</v>
      </c>
      <c r="E62" s="32">
        <v>41184</v>
      </c>
      <c r="F62" s="47">
        <v>1500</v>
      </c>
      <c r="G62" s="13">
        <v>20130013080</v>
      </c>
      <c r="H62" s="59">
        <v>41453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ht="27" customHeight="1">
      <c r="A63" s="58" t="s">
        <v>204</v>
      </c>
      <c r="B63" s="33" t="s">
        <v>44</v>
      </c>
      <c r="C63" s="7" t="s">
        <v>45</v>
      </c>
      <c r="D63" s="9" t="s">
        <v>205</v>
      </c>
      <c r="E63" s="5">
        <v>41185</v>
      </c>
      <c r="F63" s="45">
        <v>4519.22</v>
      </c>
      <c r="G63" s="18">
        <v>20130013036</v>
      </c>
      <c r="H63" s="61">
        <v>41452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ht="27" customHeight="1">
      <c r="A64" s="58" t="s">
        <v>206</v>
      </c>
      <c r="B64" s="33" t="s">
        <v>46</v>
      </c>
      <c r="C64" s="7" t="s">
        <v>45</v>
      </c>
      <c r="D64" s="9" t="s">
        <v>207</v>
      </c>
      <c r="E64" s="5">
        <v>41185</v>
      </c>
      <c r="F64" s="45">
        <v>2766.87</v>
      </c>
      <c r="G64" s="18">
        <v>20130013036</v>
      </c>
      <c r="H64" s="61">
        <v>41452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27" customHeight="1">
      <c r="A65" s="58" t="s">
        <v>228</v>
      </c>
      <c r="B65" s="33" t="s">
        <v>63</v>
      </c>
      <c r="C65" s="18" t="s">
        <v>64</v>
      </c>
      <c r="D65" s="22" t="s">
        <v>230</v>
      </c>
      <c r="E65" s="32">
        <v>41186</v>
      </c>
      <c r="F65" s="47">
        <v>3930.87</v>
      </c>
      <c r="G65" s="13">
        <v>20130013051</v>
      </c>
      <c r="H65" s="59">
        <v>41452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7" customHeight="1">
      <c r="A66" s="58" t="s">
        <v>228</v>
      </c>
      <c r="B66" s="33" t="s">
        <v>63</v>
      </c>
      <c r="C66" s="18" t="s">
        <v>65</v>
      </c>
      <c r="D66" s="22" t="s">
        <v>231</v>
      </c>
      <c r="E66" s="32">
        <v>41186</v>
      </c>
      <c r="F66" s="47">
        <v>2647.67</v>
      </c>
      <c r="G66" s="13">
        <v>20130013053</v>
      </c>
      <c r="H66" s="59">
        <v>41452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7" customHeight="1">
      <c r="A67" s="58" t="s">
        <v>221</v>
      </c>
      <c r="B67" s="36" t="s">
        <v>53</v>
      </c>
      <c r="C67" s="18" t="s">
        <v>54</v>
      </c>
      <c r="D67" s="22" t="s">
        <v>222</v>
      </c>
      <c r="E67" s="32">
        <v>41186</v>
      </c>
      <c r="F67" s="47">
        <v>1051.03</v>
      </c>
      <c r="G67" s="13">
        <v>20130013115</v>
      </c>
      <c r="H67" s="59">
        <v>41453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7" customHeight="1">
      <c r="A68" s="58" t="s">
        <v>228</v>
      </c>
      <c r="B68" s="33" t="s">
        <v>63</v>
      </c>
      <c r="C68" s="18" t="s">
        <v>66</v>
      </c>
      <c r="D68" s="22" t="s">
        <v>229</v>
      </c>
      <c r="E68" s="32">
        <v>41187</v>
      </c>
      <c r="F68" s="47">
        <v>2566.39</v>
      </c>
      <c r="G68" s="13">
        <v>20130013054</v>
      </c>
      <c r="H68" s="59">
        <v>41452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43.5" customHeight="1">
      <c r="A69" s="58" t="s">
        <v>236</v>
      </c>
      <c r="B69" s="36" t="s">
        <v>74</v>
      </c>
      <c r="C69" s="7" t="s">
        <v>285</v>
      </c>
      <c r="D69" s="26" t="s">
        <v>287</v>
      </c>
      <c r="E69" s="43">
        <v>41194</v>
      </c>
      <c r="F69" s="45">
        <v>3236.87</v>
      </c>
      <c r="G69" s="13">
        <v>20130013082</v>
      </c>
      <c r="H69" s="59">
        <v>41453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7" customHeight="1">
      <c r="A70" s="58" t="s">
        <v>239</v>
      </c>
      <c r="B70" s="34" t="s">
        <v>88</v>
      </c>
      <c r="C70" s="7" t="s">
        <v>285</v>
      </c>
      <c r="D70" s="9" t="s">
        <v>240</v>
      </c>
      <c r="E70" s="5">
        <v>41198</v>
      </c>
      <c r="F70" s="45">
        <v>20174.98</v>
      </c>
      <c r="G70" s="13">
        <v>20130013082</v>
      </c>
      <c r="H70" s="59">
        <v>41453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27" customHeight="1">
      <c r="A71" s="58" t="s">
        <v>237</v>
      </c>
      <c r="B71" s="33" t="s">
        <v>75</v>
      </c>
      <c r="C71" s="18" t="s">
        <v>76</v>
      </c>
      <c r="D71" s="19" t="s">
        <v>238</v>
      </c>
      <c r="E71" s="21">
        <v>41201</v>
      </c>
      <c r="F71" s="47">
        <v>3192.66</v>
      </c>
      <c r="G71" s="18">
        <v>20130013037</v>
      </c>
      <c r="H71" s="61">
        <v>41452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7" customHeight="1">
      <c r="A72" s="58" t="s">
        <v>225</v>
      </c>
      <c r="B72" s="33" t="s">
        <v>57</v>
      </c>
      <c r="C72" s="18" t="s">
        <v>4</v>
      </c>
      <c r="D72" s="19" t="s">
        <v>224</v>
      </c>
      <c r="E72" s="21">
        <v>41212</v>
      </c>
      <c r="F72" s="47">
        <v>262.62</v>
      </c>
      <c r="G72" s="18">
        <v>20130013030</v>
      </c>
      <c r="H72" s="61">
        <v>41452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7" customHeight="1">
      <c r="A73" s="58" t="s">
        <v>219</v>
      </c>
      <c r="B73" s="33" t="s">
        <v>62</v>
      </c>
      <c r="C73" s="53" t="s">
        <v>3</v>
      </c>
      <c r="D73" s="19" t="s">
        <v>220</v>
      </c>
      <c r="E73" s="21">
        <v>41213</v>
      </c>
      <c r="F73" s="47">
        <v>314000</v>
      </c>
      <c r="G73" s="13">
        <v>20130013083</v>
      </c>
      <c r="H73" s="59">
        <v>41453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27" customHeight="1">
      <c r="A74" s="58" t="s">
        <v>226</v>
      </c>
      <c r="B74" s="33" t="s">
        <v>67</v>
      </c>
      <c r="C74" s="18" t="s">
        <v>68</v>
      </c>
      <c r="D74" s="22" t="s">
        <v>227</v>
      </c>
      <c r="E74" s="32">
        <v>41213</v>
      </c>
      <c r="F74" s="47">
        <v>1335.12</v>
      </c>
      <c r="G74" s="18">
        <v>20130013045</v>
      </c>
      <c r="H74" s="61">
        <v>41452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27" customHeight="1">
      <c r="A75" s="58" t="s">
        <v>216</v>
      </c>
      <c r="B75" s="33" t="s">
        <v>61</v>
      </c>
      <c r="C75" s="18" t="s">
        <v>48</v>
      </c>
      <c r="D75" s="19" t="s">
        <v>218</v>
      </c>
      <c r="E75" s="21">
        <v>41215</v>
      </c>
      <c r="F75" s="47">
        <v>2039.08</v>
      </c>
      <c r="G75" s="18">
        <v>20130013015</v>
      </c>
      <c r="H75" s="61">
        <v>41452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27" customHeight="1">
      <c r="A76" s="58" t="s">
        <v>265</v>
      </c>
      <c r="B76" s="33" t="s">
        <v>109</v>
      </c>
      <c r="C76" s="17" t="s">
        <v>110</v>
      </c>
      <c r="D76" s="9" t="s">
        <v>266</v>
      </c>
      <c r="E76" s="5">
        <v>41215</v>
      </c>
      <c r="F76" s="45">
        <v>5227.22</v>
      </c>
      <c r="G76" s="18">
        <v>20130013020</v>
      </c>
      <c r="H76" s="61">
        <v>41452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8" s="25" customFormat="1" ht="33" customHeight="1">
      <c r="A77" s="58" t="s">
        <v>250</v>
      </c>
      <c r="B77" s="34" t="s">
        <v>93</v>
      </c>
      <c r="C77" s="7" t="s">
        <v>45</v>
      </c>
      <c r="D77" s="9" t="s">
        <v>251</v>
      </c>
      <c r="E77" s="5">
        <v>41227</v>
      </c>
      <c r="F77" s="45">
        <v>2766.87</v>
      </c>
      <c r="G77" s="18">
        <v>20130013036</v>
      </c>
      <c r="H77" s="61">
        <v>41452</v>
      </c>
    </row>
    <row r="78" spans="1:8" s="25" customFormat="1" ht="39" customHeight="1">
      <c r="A78" s="58" t="s">
        <v>267</v>
      </c>
      <c r="B78" s="33" t="s">
        <v>77</v>
      </c>
      <c r="C78" s="18" t="s">
        <v>4</v>
      </c>
      <c r="D78" s="19" t="s">
        <v>268</v>
      </c>
      <c r="E78" s="21">
        <v>41235</v>
      </c>
      <c r="F78" s="47">
        <v>180.88</v>
      </c>
      <c r="G78" s="18">
        <v>20130013030</v>
      </c>
      <c r="H78" s="61">
        <v>41452</v>
      </c>
    </row>
    <row r="79" spans="1:48" ht="27" customHeight="1">
      <c r="A79" s="58" t="s">
        <v>269</v>
      </c>
      <c r="B79" s="33" t="s">
        <v>78</v>
      </c>
      <c r="C79" s="18" t="s">
        <v>288</v>
      </c>
      <c r="D79" s="20">
        <v>41236</v>
      </c>
      <c r="E79" s="20">
        <v>41236</v>
      </c>
      <c r="F79" s="47">
        <v>2235.95</v>
      </c>
      <c r="G79" s="18">
        <v>20130013038</v>
      </c>
      <c r="H79" s="61">
        <v>41452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27" customHeight="1">
      <c r="A80" s="63" t="s">
        <v>232</v>
      </c>
      <c r="B80" s="33" t="s">
        <v>69</v>
      </c>
      <c r="C80" s="18" t="s">
        <v>70</v>
      </c>
      <c r="D80" s="22" t="s">
        <v>233</v>
      </c>
      <c r="E80" s="32">
        <v>41240</v>
      </c>
      <c r="F80" s="47">
        <v>968</v>
      </c>
      <c r="G80" s="18">
        <v>20130013055</v>
      </c>
      <c r="H80" s="61">
        <v>41452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8" s="10" customFormat="1" ht="27" customHeight="1">
      <c r="A81" s="60" t="s">
        <v>141</v>
      </c>
      <c r="B81" s="34" t="s">
        <v>96</v>
      </c>
      <c r="C81" s="12" t="s">
        <v>94</v>
      </c>
      <c r="D81" s="11" t="s">
        <v>123</v>
      </c>
      <c r="E81" s="27">
        <v>41243</v>
      </c>
      <c r="F81" s="46">
        <v>6327.96</v>
      </c>
      <c r="G81" s="13">
        <v>20130013007</v>
      </c>
      <c r="H81" s="59">
        <v>41452</v>
      </c>
    </row>
    <row r="82" spans="1:48" ht="27" customHeight="1">
      <c r="A82" s="58" t="s">
        <v>247</v>
      </c>
      <c r="B82" s="34" t="s">
        <v>91</v>
      </c>
      <c r="C82" s="7" t="s">
        <v>92</v>
      </c>
      <c r="D82" s="9" t="s">
        <v>248</v>
      </c>
      <c r="E82" s="5">
        <v>41243</v>
      </c>
      <c r="F82" s="45">
        <v>53033.13</v>
      </c>
      <c r="G82" s="18">
        <v>20130013047</v>
      </c>
      <c r="H82" s="61">
        <v>41452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ht="25.5" customHeight="1">
      <c r="A83" s="58" t="s">
        <v>270</v>
      </c>
      <c r="B83" s="33" t="s">
        <v>79</v>
      </c>
      <c r="C83" s="7" t="s">
        <v>68</v>
      </c>
      <c r="D83" s="30" t="s">
        <v>271</v>
      </c>
      <c r="E83" s="20">
        <v>41243</v>
      </c>
      <c r="F83" s="47">
        <v>923.47</v>
      </c>
      <c r="G83" s="18">
        <v>20130013045</v>
      </c>
      <c r="H83" s="61">
        <v>41452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ht="30" customHeight="1">
      <c r="A84" s="58" t="s">
        <v>243</v>
      </c>
      <c r="B84" s="33" t="s">
        <v>99</v>
      </c>
      <c r="C84" s="17" t="s">
        <v>68</v>
      </c>
      <c r="D84" s="9" t="s">
        <v>244</v>
      </c>
      <c r="E84" s="5">
        <v>41243</v>
      </c>
      <c r="F84" s="45">
        <v>86.48</v>
      </c>
      <c r="G84" s="18">
        <v>20130013045</v>
      </c>
      <c r="H84" s="61">
        <v>41452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ht="27" customHeight="1">
      <c r="A85" s="58" t="s">
        <v>250</v>
      </c>
      <c r="B85" s="34" t="s">
        <v>93</v>
      </c>
      <c r="C85" s="7" t="s">
        <v>45</v>
      </c>
      <c r="D85" s="9" t="s">
        <v>252</v>
      </c>
      <c r="E85" s="5">
        <v>41248</v>
      </c>
      <c r="F85" s="45">
        <v>2766.87</v>
      </c>
      <c r="G85" s="18">
        <v>20130013036</v>
      </c>
      <c r="H85" s="61">
        <v>41452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ht="27" customHeight="1">
      <c r="A86" s="58" t="s">
        <v>262</v>
      </c>
      <c r="B86" s="34" t="s">
        <v>89</v>
      </c>
      <c r="C86" s="50" t="s">
        <v>90</v>
      </c>
      <c r="D86" s="9" t="s">
        <v>260</v>
      </c>
      <c r="E86" s="5">
        <v>41261</v>
      </c>
      <c r="F86" s="45">
        <v>157000</v>
      </c>
      <c r="G86" s="13">
        <v>20130013083</v>
      </c>
      <c r="H86" s="59">
        <v>41453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ht="27" customHeight="1">
      <c r="A87" s="58" t="s">
        <v>276</v>
      </c>
      <c r="B87" s="33" t="s">
        <v>105</v>
      </c>
      <c r="C87" s="17" t="s">
        <v>277</v>
      </c>
      <c r="D87" s="29" t="s">
        <v>279</v>
      </c>
      <c r="E87" s="43">
        <v>41261</v>
      </c>
      <c r="F87" s="45">
        <v>218.98</v>
      </c>
      <c r="G87" s="18">
        <v>20130013078</v>
      </c>
      <c r="H87" s="61">
        <v>41453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ht="27" customHeight="1">
      <c r="A88" s="58" t="s">
        <v>258</v>
      </c>
      <c r="B88" s="34" t="s">
        <v>84</v>
      </c>
      <c r="C88" s="7" t="s">
        <v>85</v>
      </c>
      <c r="D88" s="9" t="s">
        <v>259</v>
      </c>
      <c r="E88" s="5">
        <v>41270</v>
      </c>
      <c r="F88" s="45">
        <v>433.73</v>
      </c>
      <c r="G88" s="18">
        <v>20130013041</v>
      </c>
      <c r="H88" s="61">
        <v>41452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ht="27" customHeight="1">
      <c r="A89" s="58" t="s">
        <v>273</v>
      </c>
      <c r="B89" s="33" t="s">
        <v>100</v>
      </c>
      <c r="C89" s="17" t="s">
        <v>33</v>
      </c>
      <c r="D89" s="15" t="s">
        <v>272</v>
      </c>
      <c r="E89" s="28">
        <v>41271</v>
      </c>
      <c r="F89" s="45">
        <v>1895.05</v>
      </c>
      <c r="G89" s="13">
        <v>20130013034</v>
      </c>
      <c r="H89" s="59">
        <v>41452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ht="27" customHeight="1">
      <c r="A90" s="58" t="s">
        <v>243</v>
      </c>
      <c r="B90" s="33" t="s">
        <v>99</v>
      </c>
      <c r="C90" s="17" t="s">
        <v>68</v>
      </c>
      <c r="D90" s="9" t="s">
        <v>249</v>
      </c>
      <c r="E90" s="5">
        <v>41274</v>
      </c>
      <c r="F90" s="45">
        <v>171.16</v>
      </c>
      <c r="G90" s="18">
        <v>20130013045</v>
      </c>
      <c r="H90" s="61">
        <v>41452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ht="27" customHeight="1">
      <c r="A91" s="58" t="s">
        <v>262</v>
      </c>
      <c r="B91" s="34" t="s">
        <v>89</v>
      </c>
      <c r="C91" s="50" t="s">
        <v>90</v>
      </c>
      <c r="D91" s="9" t="s">
        <v>261</v>
      </c>
      <c r="E91" s="5">
        <v>41274</v>
      </c>
      <c r="F91" s="45">
        <v>157000</v>
      </c>
      <c r="G91" s="13">
        <v>20130013083</v>
      </c>
      <c r="H91" s="59">
        <v>41453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ht="27" customHeight="1">
      <c r="A92" s="58" t="s">
        <v>245</v>
      </c>
      <c r="B92" s="37" t="s">
        <v>107</v>
      </c>
      <c r="C92" s="17" t="s">
        <v>92</v>
      </c>
      <c r="D92" s="9" t="s">
        <v>246</v>
      </c>
      <c r="E92" s="5">
        <v>41274</v>
      </c>
      <c r="F92" s="45">
        <v>67407.79</v>
      </c>
      <c r="G92" s="18">
        <v>20130013047</v>
      </c>
      <c r="H92" s="61">
        <v>41452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ht="27" customHeight="1">
      <c r="A93" s="58" t="s">
        <v>256</v>
      </c>
      <c r="B93" s="34" t="s">
        <v>86</v>
      </c>
      <c r="C93" s="7" t="s">
        <v>87</v>
      </c>
      <c r="D93" s="9" t="s">
        <v>257</v>
      </c>
      <c r="E93" s="5">
        <v>41274</v>
      </c>
      <c r="F93" s="45">
        <v>1215.32</v>
      </c>
      <c r="G93" s="13">
        <v>20130013050</v>
      </c>
      <c r="H93" s="59">
        <v>41452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ht="27" customHeight="1">
      <c r="A94" s="58" t="s">
        <v>283</v>
      </c>
      <c r="B94" s="36" t="s">
        <v>97</v>
      </c>
      <c r="C94" s="17" t="s">
        <v>98</v>
      </c>
      <c r="D94" s="24" t="s">
        <v>255</v>
      </c>
      <c r="E94" s="42">
        <v>41274</v>
      </c>
      <c r="F94" s="49">
        <v>4228.18</v>
      </c>
      <c r="G94" s="13">
        <v>20130013039</v>
      </c>
      <c r="H94" s="59">
        <v>41452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ht="27" customHeight="1">
      <c r="A95" s="58" t="s">
        <v>274</v>
      </c>
      <c r="B95" s="33" t="s">
        <v>108</v>
      </c>
      <c r="C95" s="17" t="s">
        <v>68</v>
      </c>
      <c r="D95" s="9" t="s">
        <v>275</v>
      </c>
      <c r="E95" s="5">
        <v>41274</v>
      </c>
      <c r="F95" s="45">
        <v>1994.34</v>
      </c>
      <c r="G95" s="18">
        <v>20130013045</v>
      </c>
      <c r="H95" s="61">
        <v>41452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ht="27" customHeight="1" thickBot="1">
      <c r="A96" s="64" t="s">
        <v>235</v>
      </c>
      <c r="B96" s="65" t="s">
        <v>72</v>
      </c>
      <c r="C96" s="66" t="s">
        <v>73</v>
      </c>
      <c r="D96" s="67"/>
      <c r="E96" s="68">
        <v>41274</v>
      </c>
      <c r="F96" s="69">
        <v>25000</v>
      </c>
      <c r="G96" s="88">
        <v>20130013116</v>
      </c>
      <c r="H96" s="70">
        <v>41453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ht="27" customHeight="1" thickBot="1">
      <c r="A97" s="80"/>
      <c r="B97" s="81"/>
      <c r="C97" s="78"/>
      <c r="D97" s="79"/>
      <c r="E97" s="79"/>
      <c r="F97" s="74">
        <f>SUM(F3:F96)</f>
        <v>2182111.6300000004</v>
      </c>
      <c r="G97" s="89"/>
      <c r="H97" s="7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8" ht="27" customHeight="1">
      <c r="A98" s="75"/>
      <c r="B98" s="76"/>
      <c r="C98" s="72"/>
      <c r="D98" s="71"/>
      <c r="E98" s="71"/>
      <c r="G98" s="90"/>
      <c r="H98" s="72"/>
    </row>
    <row r="99" spans="1:8" ht="27" customHeight="1">
      <c r="A99" s="77"/>
      <c r="G99" s="90"/>
      <c r="H99" s="72"/>
    </row>
    <row r="100" spans="1:8" ht="27" customHeight="1">
      <c r="A100" s="75"/>
      <c r="E100" s="71"/>
      <c r="G100" s="90"/>
      <c r="H100" s="72"/>
    </row>
    <row r="101" spans="1:8" ht="27" customHeight="1">
      <c r="A101" s="75"/>
      <c r="G101" s="90"/>
      <c r="H101" s="72"/>
    </row>
    <row r="102" spans="1:8" ht="27" customHeight="1">
      <c r="A102" s="75"/>
      <c r="G102" s="90"/>
      <c r="H102" s="72"/>
    </row>
    <row r="103" spans="1:8" ht="27" customHeight="1">
      <c r="A103" s="75"/>
      <c r="G103" s="90"/>
      <c r="H103" s="72"/>
    </row>
    <row r="104" spans="1:8" ht="27" customHeight="1">
      <c r="A104" s="75"/>
      <c r="G104" s="90"/>
      <c r="H104" s="72"/>
    </row>
    <row r="105" spans="1:8" ht="27" customHeight="1">
      <c r="A105" s="75"/>
      <c r="G105" s="90"/>
      <c r="H105" s="72"/>
    </row>
    <row r="106" spans="1:8" ht="27" customHeight="1">
      <c r="A106" s="75"/>
      <c r="G106" s="90"/>
      <c r="H106" s="72"/>
    </row>
    <row r="107" spans="1:8" ht="27" customHeight="1">
      <c r="A107" s="75"/>
      <c r="G107" s="90"/>
      <c r="H107" s="72"/>
    </row>
    <row r="108" spans="1:8" ht="27" customHeight="1">
      <c r="A108" s="75"/>
      <c r="G108" s="90"/>
      <c r="H108" s="72"/>
    </row>
    <row r="109" spans="1:8" ht="27" customHeight="1">
      <c r="A109" s="75"/>
      <c r="G109" s="90"/>
      <c r="H109" s="72"/>
    </row>
    <row r="110" spans="1:8" ht="27" customHeight="1">
      <c r="A110" s="75"/>
      <c r="G110" s="90"/>
      <c r="H110" s="72"/>
    </row>
    <row r="111" spans="1:8" ht="27" customHeight="1">
      <c r="A111" s="75"/>
      <c r="G111" s="90"/>
      <c r="H111" s="72"/>
    </row>
    <row r="112" spans="1:8" ht="27" customHeight="1">
      <c r="A112" s="75"/>
      <c r="G112" s="90"/>
      <c r="H112" s="72"/>
    </row>
    <row r="113" spans="1:8" ht="27" customHeight="1">
      <c r="A113" s="75"/>
      <c r="G113" s="90"/>
      <c r="H113" s="72"/>
    </row>
    <row r="114" spans="1:8" ht="27" customHeight="1">
      <c r="A114" s="75"/>
      <c r="G114" s="90"/>
      <c r="H114" s="72"/>
    </row>
    <row r="115" spans="1:8" ht="27" customHeight="1">
      <c r="A115" s="75"/>
      <c r="G115" s="90"/>
      <c r="H115" s="72"/>
    </row>
    <row r="116" spans="1:8" ht="27" customHeight="1">
      <c r="A116" s="75"/>
      <c r="G116" s="90"/>
      <c r="H116" s="72"/>
    </row>
    <row r="117" spans="1:8" ht="27" customHeight="1">
      <c r="A117" s="75"/>
      <c r="G117" s="90"/>
      <c r="H117" s="72"/>
    </row>
    <row r="118" spans="1:8" ht="27" customHeight="1">
      <c r="A118" s="75"/>
      <c r="G118" s="90"/>
      <c r="H118" s="72"/>
    </row>
    <row r="119" spans="1:8" ht="27" customHeight="1">
      <c r="A119" s="56"/>
      <c r="G119" s="90"/>
      <c r="H119" s="72"/>
    </row>
    <row r="120" spans="7:8" ht="27" customHeight="1">
      <c r="G120" s="90"/>
      <c r="H120" s="72"/>
    </row>
  </sheetData>
  <sheetProtection/>
  <mergeCells count="2">
    <mergeCell ref="G2:H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orazio</cp:lastModifiedBy>
  <cp:lastPrinted>2012-05-22T09:00:32Z</cp:lastPrinted>
  <dcterms:created xsi:type="dcterms:W3CDTF">1996-11-05T10:16:36Z</dcterms:created>
  <dcterms:modified xsi:type="dcterms:W3CDTF">2013-07-03T09:58:43Z</dcterms:modified>
  <cp:category/>
  <cp:version/>
  <cp:contentType/>
  <cp:contentStatus/>
</cp:coreProperties>
</file>